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ristaAlm\Downloads\"/>
    </mc:Choice>
  </mc:AlternateContent>
  <xr:revisionPtr revIDLastSave="0" documentId="13_ncr:1_{9F6DA062-E74C-42E1-A051-047534149263}" xr6:coauthVersionLast="47" xr6:coauthVersionMax="47" xr10:uidLastSave="{00000000-0000-0000-0000-000000000000}"/>
  <bookViews>
    <workbookView xWindow="-108" yWindow="-108" windowWidth="23256" windowHeight="12456" activeTab="1" xr2:uid="{0146BC16-7CFA-4AED-B3DB-3C2EAEF2B5AD}"/>
  </bookViews>
  <sheets>
    <sheet name="Tule" sheetId="1" r:id="rId1"/>
    <sheet name="Neuro" sheetId="3" r:id="rId2"/>
  </sheets>
  <definedNames>
    <definedName name="_56F9DC9755BA473782653E2940F9FormId">"kkBW7pEByUOuZkU2pDkanoSxluerOTtEh6jXHkn-TSpUMTUyQVo5UFRBV1NYSjdYWkNPMjdMSjk0MiQlQCN0PWcu"</definedName>
    <definedName name="_56F9DC9755BA473782653E2940F9ResponseSheet">"Form1"</definedName>
    <definedName name="_56F9DC9755BA473782653E2940F9SourceDocId">"{4ad4811e-4a36-4630-8596-48945fb057b2}"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C16" i="3"/>
  <c r="D15" i="3"/>
  <c r="C15" i="3"/>
  <c r="B15" i="3"/>
  <c r="D14" i="3"/>
  <c r="C14" i="3"/>
  <c r="B14" i="3"/>
  <c r="D13" i="3"/>
  <c r="D17" i="3" s="1"/>
  <c r="C13" i="3"/>
  <c r="C17" i="3" s="1"/>
  <c r="B13" i="3"/>
  <c r="B17" i="3" s="1"/>
  <c r="C15" i="1"/>
  <c r="D15" i="1"/>
  <c r="B15" i="1"/>
  <c r="B14" i="1"/>
  <c r="B13" i="1"/>
  <c r="B17" i="1" s="1"/>
  <c r="C13" i="1"/>
  <c r="C17" i="1" s="1"/>
  <c r="D13" i="1"/>
  <c r="D17" i="1" s="1"/>
  <c r="C14" i="1"/>
  <c r="D14" i="1"/>
  <c r="B16" i="3" l="1"/>
  <c r="D16" i="1"/>
  <c r="C16" i="1"/>
  <c r="B16" i="1"/>
</calcChain>
</file>

<file path=xl/sharedStrings.xml><?xml version="1.0" encoding="utf-8"?>
<sst xmlns="http://schemas.openxmlformats.org/spreadsheetml/2006/main" count="50" uniqueCount="22">
  <si>
    <t>Aloittelija</t>
  </si>
  <si>
    <t>Kokenut</t>
  </si>
  <si>
    <t>Erittäin kokenut</t>
  </si>
  <si>
    <t xml:space="preserve">Välittömän asiakastyön % </t>
  </si>
  <si>
    <t>Perehtyminen ja suunnittelu / asiakas (h:min:s)</t>
  </si>
  <si>
    <t>Valmistautuminen ja suunnittelu yht. (h:min:s)</t>
  </si>
  <si>
    <t>Esitietojen katsaus ja suunnittelu / asiakas (h:min:s)</t>
  </si>
  <si>
    <t>Esitietojen katsaus ja suunnittelu yht. (h:min:s)</t>
  </si>
  <si>
    <t>Asiakasmäärä</t>
  </si>
  <si>
    <t>Kirjaa tälle riville se asiakkaiden määrä, jolla haluat suorittaa laskennan.</t>
  </si>
  <si>
    <t>Mikäli teet kotikäyntejä, täytä tähän siirtymiin kuluva aika.</t>
  </si>
  <si>
    <t>Työpäivän pituus</t>
  </si>
  <si>
    <t>Lounas</t>
  </si>
  <si>
    <t>Kirjaamisaika / asiakas (h:min:s)</t>
  </si>
  <si>
    <t>Toimistotyö / työpäivä (h:min:s)</t>
  </si>
  <si>
    <t>Muut tauot / työpäivä (h:min:s)</t>
  </si>
  <si>
    <t>Terapia-aika  (h:min:s)</t>
  </si>
  <si>
    <t>Siirtymät yhteensä  (h:min:s)</t>
  </si>
  <si>
    <t>Välitön asiakastyö  (h:min:s)</t>
  </si>
  <si>
    <t>Kirjaamisaika työpäivän aikana  (h:min:s)</t>
  </si>
  <si>
    <t>Tällä rivillä oleva aika ei saa ylittää rivillä 2 määriteltyä työpäivän pituutta.</t>
  </si>
  <si>
    <t>(lukittu)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</si>
</sst>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h:mm:ss;@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1" applyFont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165" fontId="0" fillId="0" borderId="1" xfId="0" applyNumberFormat="1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0" xfId="0" applyFont="1"/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1" xfId="0" applyBorder="1" applyProtection="1"/>
    <xf numFmtId="0" fontId="3" fillId="0" borderId="0" xfId="0" applyFont="1"/>
    <xf numFmtId="0" fontId="0" fillId="4" borderId="1" xfId="0" applyFill="1" applyBorder="1" applyProtection="1">
      <protection locked="0"/>
    </xf>
    <xf numFmtId="9" fontId="0" fillId="4" borderId="1" xfId="1" applyFont="1" applyFill="1" applyBorder="1" applyProtection="1">
      <protection locked="0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B6DB-BDCE-4D33-BAB3-D4D25E23BF7D}">
  <dimension ref="A1:F18"/>
  <sheetViews>
    <sheetView workbookViewId="0">
      <selection activeCell="N9" sqref="N9"/>
    </sheetView>
  </sheetViews>
  <sheetFormatPr defaultRowHeight="14.4" x14ac:dyDescent="0.3"/>
  <cols>
    <col min="1" max="1" width="42.77734375" bestFit="1" customWidth="1"/>
    <col min="2" max="2" width="10.109375" customWidth="1"/>
    <col min="3" max="3" width="9.33203125" bestFit="1" customWidth="1"/>
    <col min="4" max="4" width="13.5546875" bestFit="1" customWidth="1"/>
    <col min="5" max="5" width="3.5546875" customWidth="1"/>
  </cols>
  <sheetData>
    <row r="1" spans="1:6" x14ac:dyDescent="0.3">
      <c r="A1" s="2"/>
      <c r="B1" s="2" t="s">
        <v>0</v>
      </c>
      <c r="C1" s="2" t="s">
        <v>1</v>
      </c>
      <c r="D1" s="2" t="s">
        <v>2</v>
      </c>
    </row>
    <row r="2" spans="1:6" x14ac:dyDescent="0.3">
      <c r="A2" s="2" t="s">
        <v>11</v>
      </c>
      <c r="B2" s="3">
        <v>0.33333333333333331</v>
      </c>
      <c r="C2" s="3">
        <v>0.33333333333333331</v>
      </c>
      <c r="D2" s="3">
        <v>0.33333333333333331</v>
      </c>
    </row>
    <row r="3" spans="1:6" x14ac:dyDescent="0.3">
      <c r="A3" s="2" t="s">
        <v>12</v>
      </c>
      <c r="B3" s="3">
        <v>2.0833333333333332E-2</v>
      </c>
      <c r="C3" s="4">
        <v>2.0833333333333332E-2</v>
      </c>
      <c r="D3" s="4">
        <v>2.0833333333333332E-2</v>
      </c>
    </row>
    <row r="4" spans="1:6" x14ac:dyDescent="0.3">
      <c r="A4" s="2" t="s">
        <v>13</v>
      </c>
      <c r="B4" s="5">
        <v>1.3888888888888888E-2</v>
      </c>
      <c r="C4" s="6">
        <v>6.9444444444444441E-3</v>
      </c>
      <c r="D4" s="6">
        <v>4.8611111111111112E-3</v>
      </c>
      <c r="F4" s="14" t="s">
        <v>21</v>
      </c>
    </row>
    <row r="5" spans="1:6" x14ac:dyDescent="0.3">
      <c r="A5" s="2" t="s">
        <v>14</v>
      </c>
      <c r="B5" s="4">
        <v>6.9444444444444441E-3</v>
      </c>
      <c r="C5" s="4">
        <v>5.5555555555555558E-3</v>
      </c>
      <c r="D5" s="4">
        <v>3.472222222222222E-3</v>
      </c>
    </row>
    <row r="6" spans="1:6" x14ac:dyDescent="0.3">
      <c r="A6" s="2"/>
      <c r="B6" s="4">
        <v>0</v>
      </c>
      <c r="C6" s="4">
        <v>0</v>
      </c>
      <c r="D6" s="4">
        <v>0</v>
      </c>
    </row>
    <row r="7" spans="1:6" x14ac:dyDescent="0.3">
      <c r="A7" s="2"/>
      <c r="B7" s="4">
        <v>0</v>
      </c>
      <c r="C7" s="4">
        <v>0</v>
      </c>
      <c r="D7" s="4">
        <v>0</v>
      </c>
    </row>
    <row r="8" spans="1:6" x14ac:dyDescent="0.3">
      <c r="A8" s="2" t="s">
        <v>15</v>
      </c>
      <c r="B8" s="4">
        <v>6.9444444444444441E-3</v>
      </c>
      <c r="C8" s="4">
        <v>6.9444444444444441E-3</v>
      </c>
      <c r="D8" s="4">
        <v>6.9444444444444441E-3</v>
      </c>
    </row>
    <row r="9" spans="1:6" x14ac:dyDescent="0.3">
      <c r="A9" s="9" t="s">
        <v>8</v>
      </c>
      <c r="B9" s="8"/>
      <c r="C9" s="7"/>
      <c r="D9" s="7"/>
      <c r="F9" s="10" t="s">
        <v>9</v>
      </c>
    </row>
    <row r="10" spans="1:6" x14ac:dyDescent="0.3">
      <c r="A10" s="2" t="s">
        <v>16</v>
      </c>
      <c r="B10" s="3">
        <v>3.125E-2</v>
      </c>
      <c r="C10" s="3">
        <v>3.125E-2</v>
      </c>
      <c r="D10" s="3">
        <v>3.125E-2</v>
      </c>
    </row>
    <row r="11" spans="1:6" x14ac:dyDescent="0.3">
      <c r="A11" s="2" t="s">
        <v>6</v>
      </c>
      <c r="B11" s="5">
        <v>3.472222222222222E-3</v>
      </c>
      <c r="C11" s="5">
        <v>2.0833333333333333E-3</v>
      </c>
      <c r="D11" s="5">
        <v>1.3888888888888889E-3</v>
      </c>
      <c r="F11" s="14" t="s">
        <v>21</v>
      </c>
    </row>
    <row r="12" spans="1:6" x14ac:dyDescent="0.3">
      <c r="A12" s="11" t="s">
        <v>17</v>
      </c>
      <c r="B12" s="12">
        <v>0</v>
      </c>
      <c r="C12" s="12">
        <v>0</v>
      </c>
      <c r="D12" s="12">
        <v>0</v>
      </c>
      <c r="F12" s="10" t="s">
        <v>10</v>
      </c>
    </row>
    <row r="13" spans="1:6" x14ac:dyDescent="0.3">
      <c r="A13" s="2" t="s">
        <v>18</v>
      </c>
      <c r="B13" s="5">
        <f>B10*B9</f>
        <v>0</v>
      </c>
      <c r="C13" s="5">
        <f>C10*C9</f>
        <v>0</v>
      </c>
      <c r="D13" s="5">
        <f>D10*D9</f>
        <v>0</v>
      </c>
      <c r="F13" s="14" t="s">
        <v>21</v>
      </c>
    </row>
    <row r="14" spans="1:6" x14ac:dyDescent="0.3">
      <c r="A14" s="2" t="s">
        <v>19</v>
      </c>
      <c r="B14" s="5">
        <f>B9*B4</f>
        <v>0</v>
      </c>
      <c r="C14" s="5">
        <f>C9*C4</f>
        <v>0</v>
      </c>
      <c r="D14" s="5">
        <f>D9*D4</f>
        <v>0</v>
      </c>
      <c r="F14" s="14" t="s">
        <v>21</v>
      </c>
    </row>
    <row r="15" spans="1:6" x14ac:dyDescent="0.3">
      <c r="A15" s="2" t="s">
        <v>7</v>
      </c>
      <c r="B15" s="5">
        <f>B9*B11</f>
        <v>0</v>
      </c>
      <c r="C15" s="5">
        <f>C9*C11</f>
        <v>0</v>
      </c>
      <c r="D15" s="5">
        <f>D9*D11</f>
        <v>0</v>
      </c>
      <c r="F15" s="14" t="s">
        <v>21</v>
      </c>
    </row>
    <row r="16" spans="1:6" x14ac:dyDescent="0.3">
      <c r="A16" s="2" t="s">
        <v>11</v>
      </c>
      <c r="B16" s="3">
        <f>B3+B5+B6+B7+B8+B13+B14+B15</f>
        <v>3.4722222222222224E-2</v>
      </c>
      <c r="C16" s="3">
        <f>C3+C5+C6+C7+C8+C13+C14+C15</f>
        <v>3.3333333333333333E-2</v>
      </c>
      <c r="D16" s="3">
        <f>D3+D5+D6+D7+D8+D13+D14+D15</f>
        <v>3.1249999999999997E-2</v>
      </c>
      <c r="F16" s="10" t="s">
        <v>20</v>
      </c>
    </row>
    <row r="17" spans="1:4" x14ac:dyDescent="0.3">
      <c r="A17" s="15" t="s">
        <v>3</v>
      </c>
      <c r="B17" s="16">
        <f>B13/B2</f>
        <v>0</v>
      </c>
      <c r="C17" s="16">
        <f>C13/C2</f>
        <v>0</v>
      </c>
      <c r="D17" s="16">
        <f>D13/D2</f>
        <v>0</v>
      </c>
    </row>
    <row r="18" spans="1:4" x14ac:dyDescent="0.3">
      <c r="B18" s="1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01F4-E92A-4554-BE38-345852291C6F}">
  <dimension ref="A1:F17"/>
  <sheetViews>
    <sheetView tabSelected="1" workbookViewId="0">
      <selection activeCell="A17" sqref="A17:D17"/>
    </sheetView>
  </sheetViews>
  <sheetFormatPr defaultRowHeight="14.4" x14ac:dyDescent="0.3"/>
  <cols>
    <col min="1" max="1" width="39.109375" bestFit="1" customWidth="1"/>
    <col min="4" max="4" width="13.5546875" bestFit="1" customWidth="1"/>
    <col min="5" max="5" width="3.5546875" customWidth="1"/>
  </cols>
  <sheetData>
    <row r="1" spans="1:6" x14ac:dyDescent="0.3">
      <c r="A1" s="2"/>
      <c r="B1" s="2" t="s">
        <v>0</v>
      </c>
      <c r="C1" s="2" t="s">
        <v>1</v>
      </c>
      <c r="D1" s="2" t="s">
        <v>2</v>
      </c>
    </row>
    <row r="2" spans="1:6" x14ac:dyDescent="0.3">
      <c r="A2" s="2" t="s">
        <v>11</v>
      </c>
      <c r="B2" s="3">
        <v>0.33333333333333331</v>
      </c>
      <c r="C2" s="3">
        <v>0.33333333333333331</v>
      </c>
      <c r="D2" s="3">
        <v>0.33333333333333331</v>
      </c>
    </row>
    <row r="3" spans="1:6" x14ac:dyDescent="0.3">
      <c r="A3" s="2" t="s">
        <v>12</v>
      </c>
      <c r="B3" s="3">
        <v>2.0833333333333332E-2</v>
      </c>
      <c r="C3" s="4">
        <v>2.0833333333333332E-2</v>
      </c>
      <c r="D3" s="4">
        <v>2.0833333333333332E-2</v>
      </c>
    </row>
    <row r="4" spans="1:6" x14ac:dyDescent="0.3">
      <c r="A4" s="13" t="s">
        <v>13</v>
      </c>
      <c r="B4" s="5">
        <v>1.7361111111111112E-2</v>
      </c>
      <c r="C4" s="6">
        <v>1.1111111111111112E-2</v>
      </c>
      <c r="D4" s="6">
        <v>8.3333333333333332E-3</v>
      </c>
      <c r="F4" s="14" t="s">
        <v>21</v>
      </c>
    </row>
    <row r="5" spans="1:6" x14ac:dyDescent="0.3">
      <c r="A5" s="2" t="s">
        <v>14</v>
      </c>
      <c r="B5" s="4">
        <v>6.9444444444444441E-3</v>
      </c>
      <c r="C5" s="4">
        <v>5.5555555555555558E-3</v>
      </c>
      <c r="D5" s="4">
        <v>3.472222222222222E-3</v>
      </c>
    </row>
    <row r="6" spans="1:6" x14ac:dyDescent="0.3">
      <c r="A6" s="2"/>
      <c r="B6" s="4">
        <v>0</v>
      </c>
      <c r="C6" s="4">
        <v>0</v>
      </c>
      <c r="D6" s="4">
        <v>0</v>
      </c>
    </row>
    <row r="7" spans="1:6" x14ac:dyDescent="0.3">
      <c r="A7" s="2"/>
      <c r="B7" s="4">
        <v>0</v>
      </c>
      <c r="C7" s="4">
        <v>0</v>
      </c>
      <c r="D7" s="4">
        <v>0</v>
      </c>
    </row>
    <row r="8" spans="1:6" x14ac:dyDescent="0.3">
      <c r="A8" s="2" t="s">
        <v>15</v>
      </c>
      <c r="B8" s="4">
        <v>6.9444444444444441E-3</v>
      </c>
      <c r="C8" s="4">
        <v>6.9444444444444441E-3</v>
      </c>
      <c r="D8" s="4">
        <v>6.9444444444444441E-3</v>
      </c>
    </row>
    <row r="9" spans="1:6" x14ac:dyDescent="0.3">
      <c r="A9" s="9" t="s">
        <v>8</v>
      </c>
      <c r="B9" s="8">
        <v>5</v>
      </c>
      <c r="C9" s="7">
        <v>6</v>
      </c>
      <c r="D9" s="7">
        <v>7</v>
      </c>
      <c r="F9" s="10" t="s">
        <v>9</v>
      </c>
    </row>
    <row r="10" spans="1:6" x14ac:dyDescent="0.3">
      <c r="A10" s="2" t="s">
        <v>16</v>
      </c>
      <c r="B10" s="3">
        <v>3.125E-2</v>
      </c>
      <c r="C10" s="3">
        <v>3.125E-2</v>
      </c>
      <c r="D10" s="3">
        <v>3.125E-2</v>
      </c>
    </row>
    <row r="11" spans="1:6" x14ac:dyDescent="0.3">
      <c r="A11" s="13" t="s">
        <v>4</v>
      </c>
      <c r="B11" s="5">
        <v>3.472222222222222E-3</v>
      </c>
      <c r="C11" s="5">
        <v>2.0833333333333333E-3</v>
      </c>
      <c r="D11" s="5">
        <v>1.3888888888888889E-3</v>
      </c>
      <c r="F11" s="14" t="s">
        <v>21</v>
      </c>
    </row>
    <row r="12" spans="1:6" x14ac:dyDescent="0.3">
      <c r="A12" s="11" t="s">
        <v>17</v>
      </c>
      <c r="B12" s="12">
        <v>0</v>
      </c>
      <c r="C12" s="12">
        <v>0</v>
      </c>
      <c r="D12" s="12">
        <v>0</v>
      </c>
      <c r="F12" s="10" t="s">
        <v>10</v>
      </c>
    </row>
    <row r="13" spans="1:6" x14ac:dyDescent="0.3">
      <c r="A13" s="13" t="s">
        <v>18</v>
      </c>
      <c r="B13" s="5">
        <f>B10*B9</f>
        <v>0.15625</v>
      </c>
      <c r="C13" s="5">
        <f>C10*C9</f>
        <v>0.1875</v>
      </c>
      <c r="D13" s="5">
        <f>D10*D9</f>
        <v>0.21875</v>
      </c>
      <c r="F13" s="14" t="s">
        <v>21</v>
      </c>
    </row>
    <row r="14" spans="1:6" x14ac:dyDescent="0.3">
      <c r="A14" s="13" t="s">
        <v>19</v>
      </c>
      <c r="B14" s="5">
        <f>B9*B4</f>
        <v>8.6805555555555552E-2</v>
      </c>
      <c r="C14" s="5">
        <f>C9*C4</f>
        <v>6.6666666666666666E-2</v>
      </c>
      <c r="D14" s="5">
        <f>D9*D4</f>
        <v>5.8333333333333334E-2</v>
      </c>
      <c r="F14" s="14" t="s">
        <v>21</v>
      </c>
    </row>
    <row r="15" spans="1:6" x14ac:dyDescent="0.3">
      <c r="A15" s="13" t="s">
        <v>5</v>
      </c>
      <c r="B15" s="5">
        <f>B9*B11</f>
        <v>1.7361111111111112E-2</v>
      </c>
      <c r="C15" s="5">
        <f t="shared" ref="C15:D15" si="0">C9*C11</f>
        <v>1.2500000000000001E-2</v>
      </c>
      <c r="D15" s="5">
        <f t="shared" si="0"/>
        <v>9.7222222222222224E-3</v>
      </c>
      <c r="F15" s="14" t="s">
        <v>21</v>
      </c>
    </row>
    <row r="16" spans="1:6" x14ac:dyDescent="0.3">
      <c r="A16" s="2" t="s">
        <v>11</v>
      </c>
      <c r="B16" s="3">
        <f>B3+B5+B6+B7+B8+B13+B14+B15</f>
        <v>0.2951388888888889</v>
      </c>
      <c r="C16" s="3">
        <f>C3+C5+C6+C7+C8+C13+C14+C15</f>
        <v>0.3</v>
      </c>
      <c r="D16" s="3">
        <f>D3+D5+D6+D7+D8+D13+D14+D15</f>
        <v>0.31805555555555559</v>
      </c>
      <c r="F16" s="10" t="s">
        <v>20</v>
      </c>
    </row>
    <row r="17" spans="1:4" x14ac:dyDescent="0.3">
      <c r="A17" s="15" t="s">
        <v>3</v>
      </c>
      <c r="B17" s="16">
        <f>B13/B2</f>
        <v>0.46875</v>
      </c>
      <c r="C17" s="16">
        <f>C13/C2</f>
        <v>0.5625</v>
      </c>
      <c r="D17" s="16">
        <f>D13/D2</f>
        <v>0.65625</v>
      </c>
    </row>
  </sheetData>
  <sheetProtection algorithmName="SHA-512" hashValue="60WOOD/FqSwb499SQCCkbMILSxb/mvFWemIZbPCrYTNFkB6EH+6s9jl1RMrHvz5aCqJ49XdDjHudecSnJdTVBA==" saltValue="KpF30j/QFUtepU2/1TW0F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949A0EE58F5FE429119D794737111F4" ma:contentTypeVersion="18" ma:contentTypeDescription="Luo uusi asiakirja." ma:contentTypeScope="" ma:versionID="a5d8dcdb90e2a71fca107237c7e9f8dc">
  <xsd:schema xmlns:xsd="http://www.w3.org/2001/XMLSchema" xmlns:xs="http://www.w3.org/2001/XMLSchema" xmlns:p="http://schemas.microsoft.com/office/2006/metadata/properties" xmlns:ns2="79434f80-d6c1-40ca-9cd7-26619cde484b" xmlns:ns3="b3cd21d7-e66e-487f-9010-b98acce7fe08" targetNamespace="http://schemas.microsoft.com/office/2006/metadata/properties" ma:root="true" ma:fieldsID="d31b55b68f48205042f142b41bf0beb2" ns2:_="" ns3:_="">
    <xsd:import namespace="79434f80-d6c1-40ca-9cd7-26619cde484b"/>
    <xsd:import namespace="b3cd21d7-e66e-487f-9010-b98acce7fe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34f80-d6c1-40ca-9cd7-26619cde48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4f10e702-5494-4154-8799-ff2f5c64d9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cd21d7-e66e-487f-9010-b98acce7fe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8121d41-9791-441c-9a18-a573f869495c}" ma:internalName="TaxCatchAll" ma:showField="CatchAllData" ma:web="b3cd21d7-e66e-487f-9010-b98acce7fe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cd21d7-e66e-487f-9010-b98acce7fe08" xsi:nil="true"/>
    <lcf76f155ced4ddcb4097134ff3c332f xmlns="79434f80-d6c1-40ca-9cd7-26619cde48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3F23F3-D63C-4C3C-BF87-D8255F78A3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EB7349-E315-437B-B111-043A6BD8D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434f80-d6c1-40ca-9cd7-26619cde484b"/>
    <ds:schemaRef ds:uri="b3cd21d7-e66e-487f-9010-b98acce7fe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CE02FE-281E-44F5-A67F-5F70A242235E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3cd21d7-e66e-487f-9010-b98acce7fe08"/>
    <ds:schemaRef ds:uri="79434f80-d6c1-40ca-9cd7-26619cde484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Tule</vt:lpstr>
      <vt:lpstr>Neuro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Juho Korpi</dc:creator>
  <cp:keywords/>
  <dc:description/>
  <cp:lastModifiedBy>Krista Alm</cp:lastModifiedBy>
  <cp:revision/>
  <dcterms:created xsi:type="dcterms:W3CDTF">2024-04-22T08:15:04Z</dcterms:created>
  <dcterms:modified xsi:type="dcterms:W3CDTF">2024-10-14T05:09:40Z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0x0101003949A0EE58F5FE429119D794737111F4</vt:lpwstr>
  </property>
  <property fmtid="{D5CDD505-2E9C-101B-9397-08002B2CF9AE}" pid="3" name="MediaServiceImageTags">
    <vt:lpwstr/>
  </property>
</Properties>
</file>